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227"/>
  <workbookPr defaultThemeVersion="166925"/>
  <mc:AlternateContent xmlns:mc="http://schemas.openxmlformats.org/markup-compatibility/2006">
    <mc:Choice Requires="x15">
      <x15ac:absPath xmlns:x15ac="http://schemas.microsoft.com/office/spreadsheetml/2010/11/ac" url="C:\Users\BrownS\Documents\ITP info\"/>
    </mc:Choice>
  </mc:AlternateContent>
  <xr:revisionPtr revIDLastSave="0" documentId="13_ncr:1_{6EA2440C-9C8A-43CA-B65A-5D987886002A}" xr6:coauthVersionLast="47" xr6:coauthVersionMax="47" xr10:uidLastSave="{00000000-0000-0000-0000-000000000000}"/>
  <bookViews>
    <workbookView xWindow="-120" yWindow="-120" windowWidth="29040" windowHeight="15840" xr2:uid="{2231008D-9C25-4DCC-8847-93C82EAB0888}"/>
  </bookViews>
  <sheets>
    <sheet name="ITP q8" sheetId="1" r:id="rId1"/>
    <sheet name="Table 1"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8" i="2" l="1"/>
  <c r="D7" i="2"/>
  <c r="D9" i="2" s="1"/>
  <c r="D5" i="2"/>
  <c r="D4" i="2"/>
</calcChain>
</file>

<file path=xl/sharedStrings.xml><?xml version="1.0" encoding="utf-8"?>
<sst xmlns="http://schemas.openxmlformats.org/spreadsheetml/2006/main" count="67" uniqueCount="56">
  <si>
    <t>13.256(3)</t>
  </si>
  <si>
    <t>MCY</t>
  </si>
  <si>
    <r>
      <t>(a)</t>
    </r>
    <r>
      <rPr>
        <sz val="7"/>
        <color theme="1"/>
        <rFont val="Calibri"/>
        <family val="2"/>
        <scheme val="minor"/>
      </rPr>
      <t xml:space="preserve">    </t>
    </r>
    <r>
      <rPr>
        <sz val="11"/>
        <color theme="1"/>
        <rFont val="Calibri"/>
        <family val="2"/>
        <scheme val="minor"/>
      </rPr>
      <t>a breakdown of the key components or factors which make up the retail ITP expressed as an amount in dollars and cents per MWh that each key component or factor comprises of the average load weighted retail ITP required by subclause (2)(a), and which must include (if relevant) the following components or factors:</t>
    </r>
  </si>
  <si>
    <t>See table 1</t>
  </si>
  <si>
    <r>
      <t>(i)</t>
    </r>
    <r>
      <rPr>
        <sz val="7"/>
        <color theme="1"/>
        <rFont val="Calibri"/>
        <family val="2"/>
        <scheme val="minor"/>
      </rPr>
      <t xml:space="preserve">      </t>
    </r>
    <r>
      <rPr>
        <sz val="11"/>
        <color theme="1"/>
        <rFont val="Calibri"/>
        <family val="2"/>
        <scheme val="minor"/>
      </rPr>
      <t>prices in ASX NZ electricity futures:</t>
    </r>
  </si>
  <si>
    <t>Internal price path
Average SSP (internally derived price path) prices at Otahuhu for the next three years forward start by 2 quarters i.e. 1 January 2022 to 31 December 2024</t>
  </si>
  <si>
    <r>
      <t>(ii)</t>
    </r>
    <r>
      <rPr>
        <sz val="7"/>
        <color theme="1"/>
        <rFont val="Calibri"/>
        <family val="2"/>
        <scheme val="minor"/>
      </rPr>
      <t xml:space="preserve">    </t>
    </r>
    <r>
      <rPr>
        <sz val="11"/>
        <color theme="1"/>
        <rFont val="Calibri"/>
        <family val="2"/>
        <scheme val="minor"/>
      </rPr>
      <t>the distribution of the total electrical load across locations, including the adjustment, calculated on an average load weighted basis in MWh, that the retailer generator used to determine the retail ITP for the electricity sold to mass market customers beyond a node specified in an ASX NZ electricity future:</t>
    </r>
  </si>
  <si>
    <t>Otahuhu GXP used as base location
Location factor of 98% to reflect average GXP location of mass market book in relation to Otahuhu GXP</t>
  </si>
  <si>
    <r>
      <t>(iii)</t>
    </r>
    <r>
      <rPr>
        <sz val="7"/>
        <color theme="1"/>
        <rFont val="Calibri"/>
        <family val="2"/>
        <scheme val="minor"/>
      </rPr>
      <t xml:space="preserve">   </t>
    </r>
    <r>
      <rPr>
        <sz val="11"/>
        <color theme="1"/>
        <rFont val="Calibri"/>
        <family val="2"/>
        <scheme val="minor"/>
      </rPr>
      <t>administrative fees, including management fees, notionally charged by the generator retailer to the generator retailer’s retail arm:</t>
    </r>
  </si>
  <si>
    <t>n/a</t>
  </si>
  <si>
    <r>
      <t>(iv)</t>
    </r>
    <r>
      <rPr>
        <sz val="7"/>
        <color theme="1"/>
        <rFont val="Calibri"/>
        <family val="2"/>
        <scheme val="minor"/>
      </rPr>
      <t xml:space="preserve">   </t>
    </r>
    <r>
      <rPr>
        <sz val="11"/>
        <color theme="1"/>
        <rFont val="Calibri"/>
        <family val="2"/>
        <scheme val="minor"/>
      </rPr>
      <t>the level of discretionary judgement the generator retailer exercised to amend or otherwise modify the draft retail ITP before it was finalised:</t>
    </r>
  </si>
  <si>
    <t>Management discretion: ITP kept the same as FY21 with an adjustment for management discretion to reflect volatility during the budget process caused by disruptions from Covid-19 lockdowns in New Zealand.</t>
  </si>
  <si>
    <r>
      <t>(v)</t>
    </r>
    <r>
      <rPr>
        <sz val="7"/>
        <color theme="1"/>
        <rFont val="Calibri"/>
        <family val="2"/>
        <scheme val="minor"/>
      </rPr>
      <t xml:space="preserve">    </t>
    </r>
    <r>
      <rPr>
        <sz val="11"/>
        <color theme="1"/>
        <rFont val="Calibri"/>
        <family val="2"/>
        <scheme val="minor"/>
      </rPr>
      <t>all other key components or factors the generator retailer relied on to determine the retail ITP, and any other material information used by the generator retailer to determine the retail ITP that is not publicly available:</t>
    </r>
  </si>
  <si>
    <t>Mass market profile
An 8% uplift from base load equivalent price to reflect the TOU profile of a mass market customer. 
Plus a 5% uplift to reflect losses.</t>
  </si>
  <si>
    <r>
      <t>(b)</t>
    </r>
    <r>
      <rPr>
        <sz val="7"/>
        <color theme="1"/>
        <rFont val="Calibri"/>
        <family val="2"/>
        <scheme val="minor"/>
      </rPr>
      <t xml:space="preserve">    </t>
    </r>
    <r>
      <rPr>
        <sz val="11"/>
        <color theme="1"/>
        <rFont val="Calibri"/>
        <family val="2"/>
        <scheme val="minor"/>
      </rPr>
      <t>any residual components or factors that make up the retail ITP, but which are not components or factors required by paragraph (a), expressed as one combined amount in dollars and cents per MWh:</t>
    </r>
  </si>
  <si>
    <r>
      <t>(c)</t>
    </r>
    <r>
      <rPr>
        <sz val="7"/>
        <color theme="1"/>
        <rFont val="Calibri"/>
        <family val="2"/>
        <scheme val="minor"/>
      </rPr>
      <t xml:space="preserve">     </t>
    </r>
    <r>
      <rPr>
        <sz val="11"/>
        <color theme="1"/>
        <rFont val="Calibri"/>
        <family val="2"/>
        <scheme val="minor"/>
      </rPr>
      <t>an explanation of the methodology the generator retailer used to determine or to assist in determining the retail ITP, and which must include (if relevant) the following:</t>
    </r>
  </si>
  <si>
    <t>See below</t>
  </si>
  <si>
    <r>
      <t>(i)</t>
    </r>
    <r>
      <rPr>
        <sz val="7"/>
        <color theme="1"/>
        <rFont val="Calibri"/>
        <family val="2"/>
        <scheme val="minor"/>
      </rPr>
      <t xml:space="preserve">      </t>
    </r>
    <r>
      <rPr>
        <sz val="11"/>
        <color theme="1"/>
        <rFont val="Calibri"/>
        <family val="2"/>
        <scheme val="minor"/>
      </rPr>
      <t>the assumed process used by the generator retailer to build the hedge book of ASX NZ electricity futures, including the following:</t>
    </r>
  </si>
  <si>
    <t>n/a, as noted in (e) a key function of the ITP is to transfer spot market risk to our portfolio team. This team manages the total spot market exposure of Mercury through our generation, bilateral contracts (PPAs, contracts for difference, options), ASX transactions (buys and sells) and FTRs. Any ASX hedging undertaken by the portfolio team has no relevance to the ITP.</t>
  </si>
  <si>
    <r>
      <t>a.</t>
    </r>
    <r>
      <rPr>
        <sz val="7"/>
        <color theme="1"/>
        <rFont val="Calibri"/>
        <family val="2"/>
        <scheme val="minor"/>
      </rPr>
      <t xml:space="preserve">       </t>
    </r>
    <r>
      <rPr>
        <sz val="11"/>
        <color theme="1"/>
        <rFont val="Calibri"/>
        <family val="2"/>
        <scheme val="minor"/>
      </rPr>
      <t>the proportion of ASX NZ electricity futures the generator retailer assumed would be purchased and the assumed timing of those assumed purchases:</t>
    </r>
  </si>
  <si>
    <r>
      <t>b.</t>
    </r>
    <r>
      <rPr>
        <sz val="7"/>
        <color theme="1"/>
        <rFont val="Calibri"/>
        <family val="2"/>
        <scheme val="minor"/>
      </rPr>
      <t xml:space="preserve">       </t>
    </r>
    <r>
      <rPr>
        <sz val="11"/>
        <color theme="1"/>
        <rFont val="Calibri"/>
        <family val="2"/>
        <scheme val="minor"/>
      </rPr>
      <t>the relative weighting of ASX NZ electricity futures relating to Benmore as compared to those relating to Otahuhu:</t>
    </r>
  </si>
  <si>
    <r>
      <t>c.</t>
    </r>
    <r>
      <rPr>
        <sz val="7"/>
        <color theme="1"/>
        <rFont val="Calibri"/>
        <family val="2"/>
        <scheme val="minor"/>
      </rPr>
      <t xml:space="preserve">       </t>
    </r>
    <r>
      <rPr>
        <sz val="11"/>
        <color theme="1"/>
        <rFont val="Calibri"/>
        <family val="2"/>
        <scheme val="minor"/>
      </rPr>
      <t>the types of ASX NZ electricity futures the generator retailer assumed to be purchased and the maturities purchased:</t>
    </r>
  </si>
  <si>
    <r>
      <t>d.</t>
    </r>
    <r>
      <rPr>
        <sz val="7"/>
        <color theme="1"/>
        <rFont val="Calibri"/>
        <family val="2"/>
        <scheme val="minor"/>
      </rPr>
      <t xml:space="preserve">       </t>
    </r>
    <r>
      <rPr>
        <sz val="11"/>
        <color theme="1"/>
        <rFont val="Calibri"/>
        <family val="2"/>
        <scheme val="minor"/>
      </rPr>
      <t>the basis on which the ASX NZ electricity futures are priced:</t>
    </r>
  </si>
  <si>
    <r>
      <t>(ii)</t>
    </r>
    <r>
      <rPr>
        <sz val="7"/>
        <color theme="1"/>
        <rFont val="Calibri"/>
        <family val="2"/>
        <scheme val="minor"/>
      </rPr>
      <t xml:space="preserve">    </t>
    </r>
    <r>
      <rPr>
        <sz val="11"/>
        <color theme="1"/>
        <rFont val="Calibri"/>
        <family val="2"/>
        <scheme val="minor"/>
      </rPr>
      <t>the approach the generator retailer took to adjust for:</t>
    </r>
  </si>
  <si>
    <r>
      <t>a.</t>
    </r>
    <r>
      <rPr>
        <sz val="7"/>
        <color theme="1"/>
        <rFont val="Calibri"/>
        <family val="2"/>
        <scheme val="minor"/>
      </rPr>
      <t xml:space="preserve">       </t>
    </r>
    <r>
      <rPr>
        <sz val="11"/>
        <color theme="1"/>
        <rFont val="Calibri"/>
        <family val="2"/>
        <scheme val="minor"/>
      </rPr>
      <t>differences in the within day electrical load and cost profile underlying the ASX NZ electricity futures and the generator retailer’s mass market customers load profile:</t>
    </r>
  </si>
  <si>
    <r>
      <t>b.</t>
    </r>
    <r>
      <rPr>
        <sz val="7"/>
        <color theme="1"/>
        <rFont val="Calibri"/>
        <family val="2"/>
        <scheme val="minor"/>
      </rPr>
      <t xml:space="preserve">       </t>
    </r>
    <r>
      <rPr>
        <sz val="11"/>
        <color theme="1"/>
        <rFont val="Calibri"/>
        <family val="2"/>
        <scheme val="minor"/>
      </rPr>
      <t>distribution of electrical load across locations, including the relative use of FTRs or historical price differences to price for load by location:</t>
    </r>
  </si>
  <si>
    <r>
      <t>(iii)</t>
    </r>
    <r>
      <rPr>
        <sz val="7"/>
        <color theme="1"/>
        <rFont val="Calibri"/>
        <family val="2"/>
        <scheme val="minor"/>
      </rPr>
      <t xml:space="preserve">   </t>
    </r>
    <r>
      <rPr>
        <sz val="11"/>
        <color theme="1"/>
        <rFont val="Calibri"/>
        <family val="2"/>
        <scheme val="minor"/>
      </rPr>
      <t>the approach or methodology used to determine the electrical load profile, including the following:</t>
    </r>
  </si>
  <si>
    <t>Average profile of mass market book</t>
  </si>
  <si>
    <r>
      <t>a.</t>
    </r>
    <r>
      <rPr>
        <sz val="7"/>
        <color theme="1"/>
        <rFont val="Calibri"/>
        <family val="2"/>
        <scheme val="minor"/>
      </rPr>
      <t xml:space="preserve">       </t>
    </r>
    <r>
      <rPr>
        <sz val="11"/>
        <color theme="1"/>
        <rFont val="Calibri"/>
        <family val="2"/>
        <scheme val="minor"/>
      </rPr>
      <t>whether actual or assumed load profiles are relied upon:</t>
    </r>
  </si>
  <si>
    <t>Assumed based on historic TOU profile scaled for forecast volume.</t>
  </si>
  <si>
    <r>
      <t>b.</t>
    </r>
    <r>
      <rPr>
        <sz val="7"/>
        <color theme="1"/>
        <rFont val="Calibri"/>
        <family val="2"/>
        <scheme val="minor"/>
      </rPr>
      <t xml:space="preserve">       </t>
    </r>
    <r>
      <rPr>
        <sz val="11"/>
        <color theme="1"/>
        <rFont val="Calibri"/>
        <family val="2"/>
        <scheme val="minor"/>
      </rPr>
      <t>the degree of granularity of load with respect to location, seasonality and intra-day:</t>
    </r>
  </si>
  <si>
    <t>Single factor used i.e. no granularity for location, seasonality and intra-day.</t>
  </si>
  <si>
    <r>
      <t>c.</t>
    </r>
    <r>
      <rPr>
        <sz val="7"/>
        <color theme="1"/>
        <rFont val="Calibri"/>
        <family val="2"/>
        <scheme val="minor"/>
      </rPr>
      <t xml:space="preserve">       </t>
    </r>
    <r>
      <rPr>
        <sz val="11"/>
        <color theme="1"/>
        <rFont val="Calibri"/>
        <family val="2"/>
        <scheme val="minor"/>
      </rPr>
      <t>the percentage of load by regional geographical location:</t>
    </r>
  </si>
  <si>
    <r>
      <t>(iv)</t>
    </r>
    <r>
      <rPr>
        <sz val="7"/>
        <color theme="1"/>
        <rFont val="Calibri"/>
        <family val="2"/>
        <scheme val="minor"/>
      </rPr>
      <t xml:space="preserve">   </t>
    </r>
    <r>
      <rPr>
        <sz val="11"/>
        <color theme="1"/>
        <rFont val="Calibri"/>
        <family val="2"/>
        <scheme val="minor"/>
      </rPr>
      <t>the basis for and determination of fees, including management or associated fees, the generator retailer notionally charged its retail arm:</t>
    </r>
  </si>
  <si>
    <r>
      <t>(v)</t>
    </r>
    <r>
      <rPr>
        <sz val="7"/>
        <color theme="1"/>
        <rFont val="Calibri"/>
        <family val="2"/>
        <scheme val="minor"/>
      </rPr>
      <t xml:space="preserve">    </t>
    </r>
    <r>
      <rPr>
        <sz val="11"/>
        <color theme="1"/>
        <rFont val="Calibri"/>
        <family val="2"/>
        <scheme val="minor"/>
      </rPr>
      <t>the basis for and rationale behind any discretion the generator retailer exercised:</t>
    </r>
  </si>
  <si>
    <t>Uncertainty around market impacts including Covid-19; see (a).(iv) above.</t>
  </si>
  <si>
    <r>
      <t>(vi)</t>
    </r>
    <r>
      <rPr>
        <sz val="7"/>
        <color theme="1"/>
        <rFont val="Calibri"/>
        <family val="2"/>
        <scheme val="minor"/>
      </rPr>
      <t xml:space="preserve">   </t>
    </r>
    <r>
      <rPr>
        <sz val="11"/>
        <color theme="1"/>
        <rFont val="Calibri"/>
        <family val="2"/>
        <scheme val="minor"/>
      </rPr>
      <t>any other details the generator retailer considers material to explain the methodology the generator retailer used to determine or assist in determining the retail ITP:</t>
    </r>
  </si>
  <si>
    <t>Refer to response in (e) below</t>
  </si>
  <si>
    <r>
      <t>(d)</t>
    </r>
    <r>
      <rPr>
        <sz val="7"/>
        <color theme="1"/>
        <rFont val="Calibri"/>
        <family val="2"/>
        <scheme val="minor"/>
      </rPr>
      <t xml:space="preserve">    </t>
    </r>
    <r>
      <rPr>
        <sz val="11"/>
        <color theme="1"/>
        <rFont val="Calibri"/>
        <family val="2"/>
        <scheme val="minor"/>
      </rPr>
      <t>the key non-price parameters the generator retailer used to determine the retail ITP including whether or not the retail ITP is:</t>
    </r>
  </si>
  <si>
    <t>See  below</t>
  </si>
  <si>
    <r>
      <t>(i)</t>
    </r>
    <r>
      <rPr>
        <sz val="7"/>
        <color theme="1"/>
        <rFont val="Calibri"/>
        <family val="2"/>
        <scheme val="minor"/>
      </rPr>
      <t xml:space="preserve">      </t>
    </r>
    <r>
      <rPr>
        <sz val="11"/>
        <color theme="1"/>
        <rFont val="Calibri"/>
        <family val="2"/>
        <scheme val="minor"/>
      </rPr>
      <t>for fixed or variable volume of electricity; or</t>
    </r>
  </si>
  <si>
    <t>Variable</t>
  </si>
  <si>
    <t>Fixed</t>
  </si>
  <si>
    <r>
      <t>(ii)</t>
    </r>
    <r>
      <rPr>
        <sz val="7"/>
        <color theme="1"/>
        <rFont val="Calibri"/>
        <family val="2"/>
        <scheme val="minor"/>
      </rPr>
      <t xml:space="preserve">    </t>
    </r>
    <r>
      <rPr>
        <sz val="11"/>
        <color theme="1"/>
        <rFont val="Calibri"/>
        <family val="2"/>
        <scheme val="minor"/>
      </rPr>
      <t>for a fixed or variable price of electricity:</t>
    </r>
  </si>
  <si>
    <r>
      <t>(e)</t>
    </r>
    <r>
      <rPr>
        <sz val="7"/>
        <color theme="1"/>
        <rFont val="Calibri"/>
        <family val="2"/>
        <scheme val="minor"/>
      </rPr>
      <t xml:space="preserve">    </t>
    </r>
    <r>
      <rPr>
        <sz val="11"/>
        <color theme="1"/>
        <rFont val="Calibri"/>
        <family val="2"/>
        <scheme val="minor"/>
      </rPr>
      <t>the purposes for which the retail ITP is used by the generator retailer, including whether the retail ITP is used as part of setting the price of electricity sold to mass market customers by the generator retailer:</t>
    </r>
  </si>
  <si>
    <t>Mercury sets an internal transfer price for the purposes of benchmarking our internal business units against annual business plans. Having a fixed transfer price simplifies regular management accounting, simplifies budgeting and forecasting to our executive and board teams, which in some circumstances can also set performance targets and measurements against which remuneration can be set. We also set a transfer price in order to transfer spot market risk to our portfolio team who is best placed to manage this risk, often using complex market risk products. There are no predatory or market anti-competitive reasons for structuring our business in this manner, it is rather a method of reducing resource duplication across the business and enables each respective business to concentrate on its core function. Mercury itself is still exposed to mass market volatility, but it is our portfolio team which manages this risk on behalf of the retail businesses. Mercury’s net exposure, including our generation position, can be strategically or inadvertently long, neutral or short depending on a variety of prevailing market conditions.
We strongly agree with view as stated by the EA in its 2021 ITP consultation paper (pg 8) that “..an ITP is primarily an accounting concept for allocating costs across two business units and has limited application in commercial decision making, such as pricing new business.”</t>
  </si>
  <si>
    <r>
      <t>(f)</t>
    </r>
    <r>
      <rPr>
        <sz val="7"/>
        <color theme="1"/>
        <rFont val="Calibri"/>
        <family val="2"/>
        <scheme val="minor"/>
      </rPr>
      <t xml:space="preserve">      </t>
    </r>
    <r>
      <rPr>
        <sz val="11"/>
        <color theme="1"/>
        <rFont val="Calibri"/>
        <family val="2"/>
        <scheme val="minor"/>
      </rPr>
      <t>if relevant, and if not disclosed under paragraph (e), any matters relating to the generator retailer which the retail ITP directly or indirectly affects.</t>
    </r>
  </si>
  <si>
    <t>Calculation for FY2022</t>
  </si>
  <si>
    <t>$/MWh</t>
  </si>
  <si>
    <t>Base price (OTA2201)</t>
  </si>
  <si>
    <t>Profile</t>
  </si>
  <si>
    <t>Location</t>
  </si>
  <si>
    <t>Management discretion</t>
  </si>
  <si>
    <t>Internal transfer price</t>
  </si>
  <si>
    <t>Losses</t>
  </si>
  <si>
    <t>ITP (sales volume)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</si>
</sst>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_(* \(#,##0.00\);_(* &quot;-&quot;??_);_(@_)"/>
    <numFmt numFmtId="165" formatCode="#,##0;\(#,##0\);#,##0"/>
  </numFmts>
  <fonts count="11">
    <font>
      <sz val="10"/>
      <color theme="1"/>
      <name val="Arial"/>
      <family val="2"/>
    </font>
    <font>
      <sz val="11"/>
      <color theme="1"/>
      <name val="Calibri"/>
      <family val="2"/>
      <scheme val="minor"/>
    </font>
    <font>
      <sz val="11"/>
      <color theme="1"/>
      <name val="Calibri"/>
      <family val="2"/>
      <scheme val="minor"/>
    </font>
    <font>
      <sz val="10"/>
      <color theme="1"/>
      <name val="Arial"/>
      <family val="2"/>
    </font>
    <font>
      <b/>
      <sz val="10"/>
      <color theme="1"/>
      <name val="Calibri"/>
      <family val="2"/>
      <scheme val="minor"/>
    </font>
    <font>
      <sz val="10"/>
      <color theme="1"/>
      <name val="Calibri"/>
      <family val="2"/>
      <scheme val="minor"/>
    </font>
    <font>
      <sz val="7"/>
      <color theme="1"/>
      <name val="Calibri"/>
      <family val="2"/>
      <scheme val="minor"/>
    </font>
    <font>
      <b/>
      <sz val="10"/>
      <color rgb="FF000000"/>
      <name val="Calibri"/>
      <family val="2"/>
    </font>
    <font>
      <sz val="10"/>
      <color theme="1"/>
      <name val="Calibri"/>
      <family val="2"/>
    </font>
    <font>
      <sz val="10"/>
      <color rgb="FF000000"/>
      <name val="Calibri"/>
      <family val="2"/>
    </font>
    <font>
      <b/>
      <sz val="10"/>
      <color theme="1"/>
      <name val="Calibri"/>
      <family val="2"/>
    </font>
  </fonts>
  <fills count="5">
    <fill>
      <patternFill patternType="none"/>
    </fill>
    <fill>
      <patternFill patternType="gray125"/>
    </fill>
    <fill>
      <patternFill patternType="solid">
        <fgColor theme="8" tint="0.79998168889431442"/>
        <bgColor indexed="64"/>
      </patternFill>
    </fill>
    <fill>
      <patternFill patternType="solid">
        <fgColor theme="8"/>
        <bgColor theme="8"/>
      </patternFill>
    </fill>
    <fill>
      <patternFill patternType="solid">
        <fgColor theme="8" tint="0.79998168889431442"/>
        <bgColor theme="8" tint="0.79998168889431442"/>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theme="8" tint="0.39997558519241921"/>
      </left>
      <right/>
      <top style="thin">
        <color theme="8" tint="0.39997558519241921"/>
      </top>
      <bottom/>
      <diagonal/>
    </border>
    <border>
      <left/>
      <right/>
      <top style="thin">
        <color theme="8" tint="0.39997558519241921"/>
      </top>
      <bottom/>
      <diagonal/>
    </border>
    <border>
      <left/>
      <right style="thin">
        <color theme="8" tint="0.39997558519241921"/>
      </right>
      <top style="thin">
        <color theme="8" tint="0.39997558519241921"/>
      </top>
      <bottom/>
      <diagonal/>
    </border>
    <border>
      <left style="thin">
        <color theme="8" tint="0.39997558519241921"/>
      </left>
      <right/>
      <top style="thin">
        <color theme="8" tint="0.39997558519241921"/>
      </top>
      <bottom style="thin">
        <color theme="8" tint="0.39997558519241921"/>
      </bottom>
      <diagonal/>
    </border>
    <border>
      <left/>
      <right/>
      <top style="thin">
        <color theme="8" tint="0.39997558519241921"/>
      </top>
      <bottom style="thin">
        <color theme="8" tint="0.39997558519241921"/>
      </bottom>
      <diagonal/>
    </border>
    <border>
      <left/>
      <right style="thin">
        <color theme="8" tint="0.39997558519241921"/>
      </right>
      <top style="thin">
        <color theme="8" tint="0.39997558519241921"/>
      </top>
      <bottom style="thin">
        <color theme="8" tint="0.39997558519241921"/>
      </bottom>
      <diagonal/>
    </border>
  </borders>
  <cellStyleXfs count="2">
    <xf numFmtId="0" fontId="0" fillId="0" borderId="0"/>
    <xf numFmtId="164" fontId="3" fillId="0" borderId="0" applyFont="0" applyFill="0" applyBorder="0" applyAlignment="0" applyProtection="0"/>
  </cellStyleXfs>
  <cellXfs count="32">
    <xf numFmtId="0" fontId="0" fillId="0" borderId="0" xfId="0"/>
    <xf numFmtId="0" fontId="4" fillId="2" borderId="1" xfId="0" applyFont="1" applyFill="1" applyBorder="1"/>
    <xf numFmtId="0" fontId="4" fillId="2" borderId="1" xfId="0" applyFont="1" applyFill="1" applyBorder="1" applyAlignment="1">
      <alignment vertical="top"/>
    </xf>
    <xf numFmtId="0" fontId="5" fillId="0" borderId="0" xfId="0" applyFont="1"/>
    <xf numFmtId="0" fontId="5" fillId="0" borderId="0" xfId="0" applyFont="1" applyAlignment="1">
      <alignment vertical="top"/>
    </xf>
    <xf numFmtId="0" fontId="2" fillId="0" borderId="1" xfId="0" applyFont="1" applyBorder="1" applyAlignment="1">
      <alignment horizontal="left" vertical="center" wrapText="1" indent="4"/>
    </xf>
    <xf numFmtId="0" fontId="5" fillId="0" borderId="1" xfId="0" applyFont="1" applyBorder="1" applyAlignment="1">
      <alignment vertical="top"/>
    </xf>
    <xf numFmtId="0" fontId="5" fillId="0" borderId="1" xfId="0" applyFont="1" applyBorder="1" applyAlignment="1">
      <alignment vertical="top" wrapText="1"/>
    </xf>
    <xf numFmtId="0" fontId="2" fillId="0" borderId="1" xfId="0" applyFont="1" applyBorder="1" applyAlignment="1">
      <alignment horizontal="left" vertical="center" wrapText="1" indent="6"/>
    </xf>
    <xf numFmtId="0" fontId="5" fillId="0" borderId="1" xfId="0" quotePrefix="1" applyFont="1" applyBorder="1" applyAlignment="1">
      <alignment vertical="top" wrapText="1"/>
    </xf>
    <xf numFmtId="0" fontId="2" fillId="0" borderId="1" xfId="0" applyFont="1" applyBorder="1" applyAlignment="1">
      <alignment horizontal="left" vertical="center" wrapText="1" indent="8"/>
    </xf>
    <xf numFmtId="0" fontId="7" fillId="3" borderId="2" xfId="0" applyFont="1" applyFill="1" applyBorder="1" applyAlignment="1">
      <alignment horizontal="left" vertical="center" indent="1"/>
    </xf>
    <xf numFmtId="0" fontId="7" fillId="3" borderId="3" xfId="0" applyFont="1" applyFill="1" applyBorder="1" applyAlignment="1">
      <alignment horizontal="justify" vertical="center"/>
    </xf>
    <xf numFmtId="0" fontId="7" fillId="3" borderId="4" xfId="0" applyFont="1" applyFill="1" applyBorder="1" applyAlignment="1">
      <alignment horizontal="center" vertical="center"/>
    </xf>
    <xf numFmtId="0" fontId="8" fillId="0" borderId="0" xfId="0" applyFont="1"/>
    <xf numFmtId="0" fontId="9" fillId="4" borderId="2" xfId="0" applyFont="1" applyFill="1" applyBorder="1" applyAlignment="1">
      <alignment horizontal="left" vertical="center" wrapText="1" indent="1"/>
    </xf>
    <xf numFmtId="0" fontId="9" fillId="4" borderId="3" xfId="0" applyFont="1" applyFill="1" applyBorder="1" applyAlignment="1">
      <alignment vertical="center" wrapText="1"/>
    </xf>
    <xf numFmtId="165" fontId="9" fillId="4" borderId="4" xfId="1" applyNumberFormat="1" applyFont="1" applyFill="1" applyBorder="1" applyAlignment="1">
      <alignment horizontal="center" vertical="center"/>
    </xf>
    <xf numFmtId="0" fontId="9" fillId="0" borderId="2" xfId="0" applyFont="1" applyBorder="1" applyAlignment="1">
      <alignment horizontal="left" vertical="center" indent="1"/>
    </xf>
    <xf numFmtId="9" fontId="9" fillId="0" borderId="3" xfId="0" applyNumberFormat="1" applyFont="1" applyBorder="1" applyAlignment="1">
      <alignment vertical="center"/>
    </xf>
    <xf numFmtId="165" fontId="8" fillId="0" borderId="4" xfId="1" applyNumberFormat="1" applyFont="1" applyBorder="1" applyAlignment="1">
      <alignment horizontal="center" vertical="center"/>
    </xf>
    <xf numFmtId="0" fontId="9" fillId="4" borderId="2" xfId="0" applyFont="1" applyFill="1" applyBorder="1" applyAlignment="1">
      <alignment horizontal="left" vertical="center" indent="1"/>
    </xf>
    <xf numFmtId="9" fontId="9" fillId="4" borderId="3" xfId="0" applyNumberFormat="1" applyFont="1" applyFill="1" applyBorder="1" applyAlignment="1">
      <alignment vertical="center"/>
    </xf>
    <xf numFmtId="0" fontId="9" fillId="0" borderId="3" xfId="0" applyFont="1" applyBorder="1" applyAlignment="1">
      <alignment vertical="center"/>
    </xf>
    <xf numFmtId="165" fontId="9" fillId="0" borderId="4" xfId="1" applyNumberFormat="1" applyFont="1" applyBorder="1" applyAlignment="1">
      <alignment horizontal="center" vertical="center"/>
    </xf>
    <xf numFmtId="0" fontId="7" fillId="4" borderId="2" xfId="0" applyFont="1" applyFill="1" applyBorder="1" applyAlignment="1">
      <alignment horizontal="left" vertical="center" indent="1"/>
    </xf>
    <xf numFmtId="0" fontId="7" fillId="4" borderId="3" xfId="0" applyFont="1" applyFill="1" applyBorder="1" applyAlignment="1">
      <alignment vertical="center"/>
    </xf>
    <xf numFmtId="165" fontId="7" fillId="4" borderId="4" xfId="1" applyNumberFormat="1" applyFont="1" applyFill="1" applyBorder="1" applyAlignment="1">
      <alignment horizontal="center" vertical="center"/>
    </xf>
    <xf numFmtId="9" fontId="8" fillId="0" borderId="3" xfId="0" applyNumberFormat="1" applyFont="1" applyBorder="1" applyAlignment="1">
      <alignment vertical="center"/>
    </xf>
    <xf numFmtId="0" fontId="7" fillId="4" borderId="5" xfId="0" applyFont="1" applyFill="1" applyBorder="1" applyAlignment="1">
      <alignment horizontal="left" vertical="center" indent="1"/>
    </xf>
    <xf numFmtId="0" fontId="10" fillId="4" borderId="6" xfId="0" applyFont="1" applyFill="1" applyBorder="1" applyAlignment="1">
      <alignment vertical="center"/>
    </xf>
    <xf numFmtId="165" fontId="10" fillId="4" borderId="7" xfId="1" applyNumberFormat="1" applyFont="1" applyFill="1" applyBorder="1" applyAlignment="1">
      <alignment horizontal="center" vertical="center"/>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FE1173-4998-4248-A2A7-224388B06894}">
  <dimension ref="B2:C30"/>
  <sheetViews>
    <sheetView showGridLines="0" tabSelected="1" topLeftCell="A23" zoomScale="90" zoomScaleNormal="90" workbookViewId="0">
      <selection activeCell="G7" sqref="G7"/>
    </sheetView>
  </sheetViews>
  <sheetFormatPr defaultColWidth="9.140625" defaultRowHeight="12.75"/>
  <cols>
    <col min="1" max="1" width="9.140625" style="3"/>
    <col min="2" max="2" width="119.5703125" style="3" customWidth="1"/>
    <col min="3" max="3" width="50.7109375" style="4" customWidth="1"/>
    <col min="4" max="4" width="9.5703125" style="3" customWidth="1"/>
    <col min="5" max="16384" width="9.140625" style="3"/>
  </cols>
  <sheetData>
    <row r="2" spans="2:3">
      <c r="B2" s="1" t="s">
        <v>0</v>
      </c>
      <c r="C2" s="2" t="s">
        <v>1</v>
      </c>
    </row>
    <row r="3" spans="2:3" ht="45">
      <c r="B3" s="5" t="s">
        <v>2</v>
      </c>
      <c r="C3" s="6" t="s">
        <v>3</v>
      </c>
    </row>
    <row r="4" spans="2:3" ht="51">
      <c r="B4" s="8" t="s">
        <v>4</v>
      </c>
      <c r="C4" s="7" t="s">
        <v>5</v>
      </c>
    </row>
    <row r="5" spans="2:3" ht="45">
      <c r="B5" s="8" t="s">
        <v>6</v>
      </c>
      <c r="C5" s="9" t="s">
        <v>7</v>
      </c>
    </row>
    <row r="6" spans="2:3" ht="30">
      <c r="B6" s="8" t="s">
        <v>8</v>
      </c>
      <c r="C6" s="6" t="s">
        <v>9</v>
      </c>
    </row>
    <row r="7" spans="2:3" ht="77.25" customHeight="1">
      <c r="B7" s="8" t="s">
        <v>10</v>
      </c>
      <c r="C7" s="9" t="s">
        <v>11</v>
      </c>
    </row>
    <row r="8" spans="2:3" ht="51">
      <c r="B8" s="8" t="s">
        <v>12</v>
      </c>
      <c r="C8" s="9" t="s">
        <v>13</v>
      </c>
    </row>
    <row r="9" spans="2:3" ht="30">
      <c r="B9" s="5" t="s">
        <v>14</v>
      </c>
      <c r="C9" s="6" t="s">
        <v>9</v>
      </c>
    </row>
    <row r="10" spans="2:3" ht="30">
      <c r="B10" s="5" t="s">
        <v>15</v>
      </c>
      <c r="C10" s="6" t="s">
        <v>16</v>
      </c>
    </row>
    <row r="11" spans="2:3" ht="89.25">
      <c r="B11" s="8" t="s">
        <v>17</v>
      </c>
      <c r="C11" s="7" t="s">
        <v>18</v>
      </c>
    </row>
    <row r="12" spans="2:3" ht="30">
      <c r="B12" s="10" t="s">
        <v>19</v>
      </c>
      <c r="C12" s="6" t="s">
        <v>9</v>
      </c>
    </row>
    <row r="13" spans="2:3" ht="30">
      <c r="B13" s="10" t="s">
        <v>20</v>
      </c>
      <c r="C13" s="6" t="s">
        <v>9</v>
      </c>
    </row>
    <row r="14" spans="2:3" ht="30">
      <c r="B14" s="10" t="s">
        <v>21</v>
      </c>
      <c r="C14" s="6" t="s">
        <v>9</v>
      </c>
    </row>
    <row r="15" spans="2:3" ht="15">
      <c r="B15" s="10" t="s">
        <v>22</v>
      </c>
      <c r="C15" s="6" t="s">
        <v>9</v>
      </c>
    </row>
    <row r="16" spans="2:3" ht="15">
      <c r="B16" s="8" t="s">
        <v>23</v>
      </c>
      <c r="C16" s="6" t="s">
        <v>9</v>
      </c>
    </row>
    <row r="17" spans="2:3" ht="30">
      <c r="B17" s="10" t="s">
        <v>24</v>
      </c>
      <c r="C17" s="6" t="s">
        <v>9</v>
      </c>
    </row>
    <row r="18" spans="2:3" ht="30">
      <c r="B18" s="10" t="s">
        <v>25</v>
      </c>
      <c r="C18" s="6" t="s">
        <v>9</v>
      </c>
    </row>
    <row r="19" spans="2:3" ht="15">
      <c r="B19" s="8" t="s">
        <v>26</v>
      </c>
      <c r="C19" s="7" t="s">
        <v>27</v>
      </c>
    </row>
    <row r="20" spans="2:3" ht="25.5">
      <c r="B20" s="10" t="s">
        <v>28</v>
      </c>
      <c r="C20" s="7" t="s">
        <v>29</v>
      </c>
    </row>
    <row r="21" spans="2:3" ht="25.5">
      <c r="B21" s="10" t="s">
        <v>30</v>
      </c>
      <c r="C21" s="7" t="s">
        <v>31</v>
      </c>
    </row>
    <row r="22" spans="2:3" ht="15">
      <c r="B22" s="10" t="s">
        <v>32</v>
      </c>
      <c r="C22" s="7" t="s">
        <v>9</v>
      </c>
    </row>
    <row r="23" spans="2:3" ht="30">
      <c r="B23" s="8" t="s">
        <v>33</v>
      </c>
      <c r="C23" s="7" t="s">
        <v>9</v>
      </c>
    </row>
    <row r="24" spans="2:3" ht="25.5">
      <c r="B24" s="8" t="s">
        <v>34</v>
      </c>
      <c r="C24" s="7" t="s">
        <v>35</v>
      </c>
    </row>
    <row r="25" spans="2:3" ht="30">
      <c r="B25" s="8" t="s">
        <v>36</v>
      </c>
      <c r="C25" s="7" t="s">
        <v>37</v>
      </c>
    </row>
    <row r="26" spans="2:3" ht="30">
      <c r="B26" s="5" t="s">
        <v>38</v>
      </c>
      <c r="C26" s="7" t="s">
        <v>39</v>
      </c>
    </row>
    <row r="27" spans="2:3" ht="15">
      <c r="B27" s="8" t="s">
        <v>40</v>
      </c>
      <c r="C27" s="7" t="s">
        <v>41</v>
      </c>
    </row>
    <row r="28" spans="2:3" ht="15">
      <c r="B28" s="8" t="s">
        <v>43</v>
      </c>
      <c r="C28" s="7" t="s">
        <v>42</v>
      </c>
    </row>
    <row r="29" spans="2:3" ht="351" customHeight="1">
      <c r="B29" s="5" t="s">
        <v>44</v>
      </c>
      <c r="C29" s="7" t="s">
        <v>45</v>
      </c>
    </row>
    <row r="30" spans="2:3" ht="30">
      <c r="B30" s="5" t="s">
        <v>46</v>
      </c>
      <c r="C30" s="6" t="s">
        <v>9</v>
      </c>
    </row>
  </sheetData>
  <pageMargins left="0.7" right="0.7" top="0.75" bottom="0.75" header="0.3" footer="0.3"/>
  <pageSetup orientation="portrait" r:id="rId1"/>
  <customProperties>
    <customPr name="_pios_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36D9B4-A84F-4257-B9D4-13552D5BC881}">
  <dimension ref="B2:D9"/>
  <sheetViews>
    <sheetView showGridLines="0" zoomScale="90" zoomScaleNormal="90" workbookViewId="0">
      <selection activeCell="B17" sqref="B17"/>
    </sheetView>
  </sheetViews>
  <sheetFormatPr defaultColWidth="9.140625" defaultRowHeight="12.75"/>
  <cols>
    <col min="1" max="1" width="9.140625" style="14"/>
    <col min="2" max="2" width="27" style="14" customWidth="1"/>
    <col min="3" max="4" width="11.140625" style="14" customWidth="1"/>
    <col min="5" max="16384" width="9.140625" style="14"/>
  </cols>
  <sheetData>
    <row r="2" spans="2:4" ht="24.95" customHeight="1">
      <c r="B2" s="11" t="s">
        <v>47</v>
      </c>
      <c r="C2" s="12"/>
      <c r="D2" s="13" t="s">
        <v>48</v>
      </c>
    </row>
    <row r="3" spans="2:4" ht="24.95" customHeight="1">
      <c r="B3" s="15" t="s">
        <v>49</v>
      </c>
      <c r="C3" s="16"/>
      <c r="D3" s="17">
        <v>106</v>
      </c>
    </row>
    <row r="4" spans="2:4" ht="24.95" customHeight="1">
      <c r="B4" s="18" t="s">
        <v>50</v>
      </c>
      <c r="C4" s="19">
        <v>1.08</v>
      </c>
      <c r="D4" s="20">
        <f>D3*C4-D3</f>
        <v>8.480000000000004</v>
      </c>
    </row>
    <row r="5" spans="2:4" ht="24.95" customHeight="1">
      <c r="B5" s="21" t="s">
        <v>51</v>
      </c>
      <c r="C5" s="22">
        <v>0.98</v>
      </c>
      <c r="D5" s="17">
        <f>D3*C5-D3</f>
        <v>-2.1200000000000045</v>
      </c>
    </row>
    <row r="6" spans="2:4" ht="24.95" customHeight="1">
      <c r="B6" s="18" t="s">
        <v>52</v>
      </c>
      <c r="C6" s="23"/>
      <c r="D6" s="24">
        <v>-12.9</v>
      </c>
    </row>
    <row r="7" spans="2:4" ht="24.95" customHeight="1">
      <c r="B7" s="25" t="s">
        <v>53</v>
      </c>
      <c r="C7" s="26"/>
      <c r="D7" s="27">
        <f>SUM(D3:D6)</f>
        <v>99.46</v>
      </c>
    </row>
    <row r="8" spans="2:4" ht="24.95" customHeight="1">
      <c r="B8" s="18" t="s">
        <v>54</v>
      </c>
      <c r="C8" s="28">
        <v>1.05</v>
      </c>
      <c r="D8" s="20">
        <f>D7*C8-D7</f>
        <v>4.972999999999999</v>
      </c>
    </row>
    <row r="9" spans="2:4" ht="24.95" customHeight="1">
      <c r="B9" s="29" t="s">
        <v>55</v>
      </c>
      <c r="C9" s="30"/>
      <c r="D9" s="31">
        <f>SUM(D7:D8)</f>
        <v>104.43299999999999</v>
      </c>
    </row>
  </sheetData>
  <pageMargins left="0.7" right="0.7" top="0.75" bottom="0.75" header="0.3" footer="0.3"/>
  <pageSetup orientation="portrait" r:id="rId1"/>
  <customProperties>
    <customPr name="_pios_id" r:id="rId2"/>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D7D4F73B2AD184EB5568809E5CB3192" ma:contentTypeVersion="15" ma:contentTypeDescription="Create a new document." ma:contentTypeScope="" ma:versionID="ada743d095a404d95523fb5fccf02887">
  <xsd:schema xmlns:xsd="http://www.w3.org/2001/XMLSchema" xmlns:xs="http://www.w3.org/2001/XMLSchema" xmlns:p="http://schemas.microsoft.com/office/2006/metadata/properties" xmlns:ns2="33c348cc-3d1a-41a4-88ad-0a6717f61aab" xmlns:ns3="59340aa6-f630-4437-b0b7-53e5de96e39e" xmlns:ns4="d2c47f92-f2cb-4351-a08d-cee5c6e48879" targetNamespace="http://schemas.microsoft.com/office/2006/metadata/properties" ma:root="true" ma:fieldsID="8d9a0a2f6ec50550d746873e0850ed1a" ns2:_="" ns3:_="" ns4:_="">
    <xsd:import namespace="33c348cc-3d1a-41a4-88ad-0a6717f61aab"/>
    <xsd:import namespace="59340aa6-f630-4437-b0b7-53e5de96e39e"/>
    <xsd:import namespace="d2c47f92-f2cb-4351-a08d-cee5c6e48879"/>
    <xsd:element name="properties">
      <xsd:complexType>
        <xsd:sequence>
          <xsd:element name="documentManagement">
            <xsd:complexType>
              <xsd:all>
                <xsd:element ref="ns2:ReportOwner" minOccurs="0"/>
                <xsd:element ref="ns3:TaxKeywordTaxHTField" minOccurs="0"/>
                <xsd:element ref="ns4:TaxCatchAll" minOccurs="0"/>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ServiceAutoTag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c348cc-3d1a-41a4-88ad-0a6717f61aab" elementFormDefault="qualified">
    <xsd:import namespace="http://schemas.microsoft.com/office/2006/documentManagement/types"/>
    <xsd:import namespace="http://schemas.microsoft.com/office/infopath/2007/PartnerControls"/>
    <xsd:element name="ReportOwner" ma:index="4" nillable="true" ma:displayName="Owner" ma:description="Owner of this document" ma:list="UserInfo" ma:SearchPeopleOnly="false" ma:SharePointGroup="0" ma:internalName="ReportOwne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12" nillable="true" ma:displayName="MediaServiceMetadata" ma:hidden="true" ma:internalName="MediaServiceMetadata" ma:readOnly="true">
      <xsd:simpleType>
        <xsd:restriction base="dms:Note"/>
      </xsd:simpleType>
    </xsd:element>
    <xsd:element name="MediaServiceFastMetadata" ma:index="13" nillable="true" ma:displayName="MediaServiceFastMetadata" ma:hidden="true" ma:internalName="MediaServiceFastMetadata" ma:readOnly="true">
      <xsd:simpleType>
        <xsd:restriction base="dms:Note"/>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ServiceAutoTags" ma:index="19" nillable="true" ma:displayName="Tags" ma:internalName="MediaServiceAutoTags"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59340aa6-f630-4437-b0b7-53e5de96e39e" elementFormDefault="qualified">
    <xsd:import namespace="http://schemas.microsoft.com/office/2006/documentManagement/types"/>
    <xsd:import namespace="http://schemas.microsoft.com/office/infopath/2007/PartnerControls"/>
    <xsd:element name="TaxKeywordTaxHTField" ma:index="6" nillable="true" ma:taxonomy="true" ma:internalName="TaxKeywordTaxHTField" ma:taxonomyFieldName="TaxKeyword" ma:displayName="Enterprise Keywords" ma:fieldId="{23f27201-bee3-471e-b2e7-b64fd8b7ca38}" ma:taxonomyMulti="true" ma:sspId="19edf7c7-2542-49c2-9605-ae91f6eaa969" ma:termSetId="00000000-0000-0000-0000-000000000000" ma:anchorId="00000000-0000-0000-0000-000000000000" ma:open="true" ma:isKeyword="true">
      <xsd:complexType>
        <xsd:sequence>
          <xsd:element ref="pc:Terms" minOccurs="0" maxOccurs="1"/>
        </xsd:sequence>
      </xsd:complexType>
    </xsd:element>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2c47f92-f2cb-4351-a08d-cee5c6e48879" elementFormDefault="qualified">
    <xsd:import namespace="http://schemas.microsoft.com/office/2006/documentManagement/types"/>
    <xsd:import namespace="http://schemas.microsoft.com/office/infopath/2007/PartnerControls"/>
    <xsd:element name="TaxCatchAll" ma:index="7" nillable="true" ma:displayName="Taxonomy Catch All Column" ma:hidden="true" ma:list="{773dbee6-84b1-4ece-95c6-632289c339b6}" ma:internalName="TaxCatchAll" ma:showField="CatchAllData" ma:web="59340aa6-f630-4437-b0b7-53e5de96e39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8"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d2c47f92-f2cb-4351-a08d-cee5c6e48879" xsi:nil="true"/>
    <ReportOwner xmlns="33c348cc-3d1a-41a4-88ad-0a6717f61aab">
      <UserInfo>
        <DisplayName/>
        <AccountId xsi:nil="true"/>
        <AccountType/>
      </UserInfo>
    </ReportOwner>
    <TaxKeywordTaxHTField xmlns="59340aa6-f630-4437-b0b7-53e5de96e39e">
      <Terms xmlns="http://schemas.microsoft.com/office/infopath/2007/PartnerControls"/>
    </TaxKeywordTaxHTField>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4BFF28E-491E-4206-A319-F9AABF2D55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3c348cc-3d1a-41a4-88ad-0a6717f61aab"/>
    <ds:schemaRef ds:uri="59340aa6-f630-4437-b0b7-53e5de96e39e"/>
    <ds:schemaRef ds:uri="d2c47f92-f2cb-4351-a08d-cee5c6e4887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A835448-A0FE-4871-B90B-CC4BFED348B3}">
  <ds:schemaRefs>
    <ds:schemaRef ds:uri="http://schemas.microsoft.com/office/2006/metadata/properties"/>
    <ds:schemaRef ds:uri="http://schemas.microsoft.com/office/infopath/2007/PartnerControls"/>
    <ds:schemaRef ds:uri="d2c47f92-f2cb-4351-a08d-cee5c6e48879"/>
    <ds:schemaRef ds:uri="33c348cc-3d1a-41a4-88ad-0a6717f61aab"/>
    <ds:schemaRef ds:uri="59340aa6-f630-4437-b0b7-53e5de96e39e"/>
  </ds:schemaRefs>
</ds:datastoreItem>
</file>

<file path=customXml/itemProps3.xml><?xml version="1.0" encoding="utf-8"?>
<ds:datastoreItem xmlns:ds="http://schemas.openxmlformats.org/officeDocument/2006/customXml" ds:itemID="{AFAA1F8A-9A94-4FAD-BBB8-E14EC28C48C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ITP q8</vt:lpstr>
      <vt:lpstr>Table 1</vt:lpstr>
    </vt:vector>
  </TitlesOfParts>
  <Company>Mercury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Stewart Edwards</dc:creator>
  <cp:lastModifiedBy>Seb Brown</cp:lastModifiedBy>
  <dcterms:created xsi:type="dcterms:W3CDTF">2022-09-29T00:55:30Z</dcterms:created>
  <dcterms:modified xsi:type="dcterms:W3CDTF">2023-06-14T23:31:26Z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0x010100DD7D4F73B2AD184EB5568809E5CB3192</vt:lpwstr>
  </property>
  <property fmtid="{D5CDD505-2E9C-101B-9397-08002B2CF9AE}" pid="3" name="TaxKeyword">
    <vt:lpwstr/>
  </property>
</Properties>
</file>